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D7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<sst xmlns="http://schemas.openxmlformats.org/spreadsheetml/2006/main" count="150" uniqueCount="106">
  <si>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</si>
  <si>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</si>
  <si>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</si>
  <si>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</si>
  <si>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</si>
  <si>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</si>
  <si>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</si>
  <si>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</si>
  <si>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</si>
  <si>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</si>
  <si>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</si>
  <si>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</si>
  <si>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</si>
  <si>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</si>
  <si>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</si>
  <si>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</si>
  <si>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</si>
  <si>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</si>
  <si>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</si>
  <si>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</si>
  <si>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</si>
  <si>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</si>
  <si>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</si>
  <si>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</si>
  <si>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</si>
  <si>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</si>
  <si>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</si>
  <si>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</si>
  <si>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</si>
  <si>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</si>
  <si>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</si>
  <si>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</si>
  <si>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</si>
  <si>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</si>
  <si>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</si>
  <si>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</si>
  <si>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</si>
  <si>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</si>
  <si>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</si>
  <si>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</si>
  <si>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</si>
  <si>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</si>
  <si>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</si>
  <si>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</si>
  <si>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</si>
  <si>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</si>
  <si>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</si>
  <si>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</si>
  <si>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</si>
  <si>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</si>
  <si>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</si>
  <si>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</si>
  <si>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</si>
  <si>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</si>
  <si>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</si>
  <si>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</si>
  <si>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</si>
  <si>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</si>
  <si>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</si>
  <si>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</si>
  <si>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</si>
  <si>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</si>
  <si>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</si>
  <si>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</si>
  <si>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</si>
  <si>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</si>
  <si>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</si>
  <si>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</si>
  <si>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</si>
  <si>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</si>
  <si>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</si>
  <si>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</si>
  <si>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</si>
  <si>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</si>
  <si>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</si>
  <si>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</si>
  <si>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</si>
  <si>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</si>
  <si>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</si>
  <si>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</si>
  <si>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</si>
  <si>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</si>
  <si>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</si>
  <si>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</si>
  <si>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</si>
  <si>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</si>
  <si>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</si>
  <si>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</si>
  <si>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</si>
  <si>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</si>
  <si>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</si>
  <si>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</si>
  <si>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</si>
  <si>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</si>
  <si>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История России. Всеобщая история</t>
  </si>
  <si>
    <t>Итоговая контрольная работа по истории</t>
  </si>
  <si>
    <t>Контрольная работа</t>
  </si>
  <si>
    <t>Гольдштейн Андрей</t>
  </si>
  <si>
    <t>Пашнин Данил</t>
  </si>
  <si>
    <t>Основные события XVIII века истории России и мира</t>
  </si>
  <si>
    <t>Работа с изобразительными историческими источниками</t>
  </si>
  <si>
    <t>Работа с письменными историческими источниками</t>
  </si>
  <si>
    <t>Работа с исторической картой как источником информации о границах России и других государств в XVIII веке</t>
  </si>
  <si>
    <t>Работа с изобразительными и письменными историческими источниками</t>
  </si>
  <si>
    <t>Анализ, систематизация и оценка исторической информации различных исторических и современных источников</t>
  </si>
  <si>
    <t>Реализация историко-культурологического подхода, формирующего способности к межкультурному диалогу, восприятию и бережному отношению к культурному наследию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</si>
</sst>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6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0" sqref="I2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97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98</v>
      </c>
      <c r="C3" s="10">
        <v>1</v>
      </c>
      <c r="D3" s="57" t="s">
        <v>56</v>
      </c>
      <c r="E3" s="57"/>
      <c r="F3" s="57"/>
      <c r="G3" s="60">
        <v>8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45434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10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100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2</v>
      </c>
      <c r="G14" s="53"/>
      <c r="H14" s="53"/>
      <c r="I14" s="43" t="s">
        <v>101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2</v>
      </c>
      <c r="G16" s="53"/>
      <c r="H16" s="53"/>
      <c r="I16" s="43" t="s">
        <v>102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2</v>
      </c>
      <c r="G17" s="53"/>
      <c r="H17" s="53"/>
      <c r="I17" s="43" t="s">
        <v>103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103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3</v>
      </c>
      <c r="G19" s="53"/>
      <c r="H19" s="53"/>
      <c r="I19" s="43" t="s">
        <v>104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3</v>
      </c>
      <c r="G20" s="53"/>
      <c r="H20" s="53"/>
      <c r="I20" s="43" t="s">
        <v>105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5" priority="3">
      <formula>LEN(TRIM(D11))=0</formula>
    </cfRule>
    <cfRule type="expression" dxfId="24" priority="4">
      <formula>"&lt;1"</formula>
    </cfRule>
  </conditionalFormatting>
  <conditionalFormatting sqref="D11:I50">
    <cfRule type="notContainsBlanks" dxfId="23" priority="2">
      <formula>LEN(TRIM(D11))&gt;0</formula>
    </cfRule>
  </conditionalFormatting>
  <conditionalFormatting sqref="F11:I50">
    <cfRule type="expression" dxfId="22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P14" sqref="P14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9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10</v>
      </c>
      <c r="H7" s="30" t="s">
        <v>79</v>
      </c>
      <c r="I7" s="34">
        <v>13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14</v>
      </c>
      <c r="H8" s="30" t="s">
        <v>79</v>
      </c>
      <c r="I8" s="34">
        <v>17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45434</v>
      </c>
      <c r="C4" s="23" t="s">
        <v>56</v>
      </c>
      <c r="D4" s="35">
        <f>IF(Списки!G3="","",Списки!G3)</f>
        <v>8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11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2</v>
      </c>
      <c r="K6" s="7">
        <v>1</v>
      </c>
      <c r="L6" s="7">
        <v>0</v>
      </c>
      <c r="M6" s="7">
        <v>1</v>
      </c>
      <c r="N6" s="7">
        <v>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12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2</v>
      </c>
      <c r="I7" s="7">
        <v>1</v>
      </c>
      <c r="J7" s="7">
        <v>2</v>
      </c>
      <c r="K7" s="7">
        <v>1</v>
      </c>
      <c r="L7" s="7">
        <v>0</v>
      </c>
      <c r="M7" s="7">
        <v>1</v>
      </c>
      <c r="N7" s="7">
        <v>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8;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1;2;3;4;5;6;7;9;10;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12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2</v>
      </c>
      <c r="M66" s="41">
        <f t="shared" si="6"/>
        <v>0</v>
      </c>
      <c r="N66" s="41">
        <f t="shared" si="6"/>
        <v>0</v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Основные события XVIII века истории России и мира</v>
      </c>
      <c r="F67" s="69" t="str">
        <f>IF(Списки!$I$12="","",Списки!$I$12)</f>
        <v>Работа с изобразительными историческими источниками</v>
      </c>
      <c r="G67" s="69" t="str">
        <f>IF(Списки!$I$13="","",Списки!$I$13)</f>
        <v>Работа с изобразительными историческими источниками</v>
      </c>
      <c r="H67" s="69" t="str">
        <f>IF(Списки!$I$14="","",Списки!$I$14)</f>
        <v>Работа с письменными историческими источниками</v>
      </c>
      <c r="I67" s="69" t="str">
        <f>IF(Списки!$I$15="","",Списки!$I$15)</f>
        <v>Работа с исторической картой как источником информации о границах России и других государств в XVIII веке</v>
      </c>
      <c r="J67" s="69" t="str">
        <f>IF(Списки!$I$16="","",Списки!$I$16)</f>
        <v>Работа с исторической картой как источником информации о границах России и других государств в XVIII веке</v>
      </c>
      <c r="K67" s="69" t="str">
        <f>IF(Списки!$I$17="","",Списки!$I$17)</f>
        <v>Работа с изобразительными и письменными историческими источниками</v>
      </c>
      <c r="L67" s="69" t="str">
        <f>IF(Списки!$I$18="","",Списки!$I$18)</f>
        <v>Работа с изобразительными и письменными историческими источниками</v>
      </c>
      <c r="M67" s="69" t="str">
        <f>IF(Списки!$I$19="","",Списки!$I$19)</f>
        <v>Анализ, систематизация и оценка исторической информации различных исторических и современных источников</v>
      </c>
      <c r="N67" s="69" t="str">
        <f>IF(Списки!$I$20="","",Списки!$I$20)</f>
        <v>Реализация историко-культурологического подхода, формирующего способности к межкультурному диалогу, восприятию и бережному отношению к культурному наследию Родины</v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2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1" priority="22" operator="equal">
      <formula>5</formula>
    </cfRule>
    <cfRule type="cellIs" dxfId="20" priority="23" operator="equal">
      <formula>4</formula>
    </cfRule>
    <cfRule type="cellIs" dxfId="19" priority="24" operator="equal">
      <formula>3</formula>
    </cfRule>
    <cfRule type="cellIs" dxfId="18" priority="25" operator="equal">
      <formula>2</formula>
    </cfRule>
  </conditionalFormatting>
  <conditionalFormatting sqref="E66:AR6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20">
      <dataBar>
        <cfvo type="min"/>
        <cfvo type="max"/>
        <color rgb="FF008AEF"/>
      </dataBar>
    </cfRule>
  </conditionalFormatting>
  <conditionalFormatting sqref="E5:E45">
    <cfRule type="expression" dxfId="17" priority="18">
      <formula>$E$5=""</formula>
    </cfRule>
  </conditionalFormatting>
  <conditionalFormatting sqref="F5:F6 F16:F45">
    <cfRule type="expression" dxfId="16" priority="17">
      <formula>$F$5=""</formula>
    </cfRule>
  </conditionalFormatting>
  <conditionalFormatting sqref="G5:G45">
    <cfRule type="expression" dxfId="15" priority="16">
      <formula>$G$5=""</formula>
    </cfRule>
  </conditionalFormatting>
  <conditionalFormatting sqref="H5:AR5 H6:I6 O6:AR6 I7 H9:AR45 K6:M7 O7:AL7 H8:AL8 AP7:AR8">
    <cfRule type="expression" dxfId="14" priority="15">
      <formula>H$5=""</formula>
    </cfRule>
  </conditionalFormatting>
  <conditionalFormatting sqref="C66:AR66">
    <cfRule type="containsBlanks" dxfId="13" priority="14">
      <formula>LEN(TRIM(C66))=0</formula>
    </cfRule>
  </conditionalFormatting>
  <conditionalFormatting sqref="C67:AR86">
    <cfRule type="containsBlanks" dxfId="12" priority="13">
      <formula>LEN(TRIM(C67))=0</formula>
    </cfRule>
  </conditionalFormatting>
  <conditionalFormatting sqref="F7:F15">
    <cfRule type="expression" dxfId="11" priority="12">
      <formula>F$5=""</formula>
    </cfRule>
  </conditionalFormatting>
  <conditionalFormatting sqref="J6">
    <cfRule type="expression" dxfId="10" priority="11">
      <formula>$G$5=""</formula>
    </cfRule>
  </conditionalFormatting>
  <conditionalFormatting sqref="N6">
    <cfRule type="expression" dxfId="9" priority="10">
      <formula>$G$5=""</formula>
    </cfRule>
  </conditionalFormatting>
  <conditionalFormatting sqref="AM7">
    <cfRule type="expression" dxfId="8" priority="9">
      <formula>$E$5=""</formula>
    </cfRule>
  </conditionalFormatting>
  <conditionalFormatting sqref="AO7">
    <cfRule type="expression" dxfId="7" priority="8">
      <formula>$G$5=""</formula>
    </cfRule>
  </conditionalFormatting>
  <conditionalFormatting sqref="AN7">
    <cfRule type="expression" dxfId="6" priority="7">
      <formula>AN$5=""</formula>
    </cfRule>
  </conditionalFormatting>
  <conditionalFormatting sqref="H7">
    <cfRule type="expression" dxfId="5" priority="6">
      <formula>$G$5=""</formula>
    </cfRule>
  </conditionalFormatting>
  <conditionalFormatting sqref="J7">
    <cfRule type="expression" dxfId="4" priority="5">
      <formula>$G$5=""</formula>
    </cfRule>
  </conditionalFormatting>
  <conditionalFormatting sqref="N7">
    <cfRule type="expression" dxfId="3" priority="4">
      <formula>$G$5=""</formula>
    </cfRule>
  </conditionalFormatting>
  <conditionalFormatting sqref="AM8">
    <cfRule type="expression" dxfId="2" priority="3">
      <formula>$E$5=""</formula>
    </cfRule>
  </conditionalFormatting>
  <conditionalFormatting sqref="AO8">
    <cfRule type="expression" dxfId="1" priority="2">
      <formula>$G$5=""</formula>
    </cfRule>
  </conditionalFormatting>
  <conditionalFormatting sqref="AN8">
    <cfRule type="expression" dxfId="0" priority="1">
      <formula>AN$5=""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4" zoomScale="85" zoomScaleNormal="85" workbookViewId="0">
      <selection sqref="A1:P1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45434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2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8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2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9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2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10</v>
      </c>
      <c r="N9" s="102"/>
      <c r="O9" s="26" t="s">
        <v>81</v>
      </c>
      <c r="P9" s="24">
        <f>'1'!I7</f>
        <v>13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14</v>
      </c>
      <c r="N10" s="102"/>
      <c r="O10" s="26" t="s">
        <v>81</v>
      </c>
      <c r="P10" s="24">
        <f>'1'!I8</f>
        <v>17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1;2;3;4;5;6;7;9;10;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8;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2024-05-20T07:16:39Z</cp:lastPrinted>
  <dcterms:created xsi:type="dcterms:W3CDTF">2016-01-19T09:37:14Z</dcterms:created>
  <dcterms:modified xsi:type="dcterms:W3CDTF">2024-05-20T07:16:46Z</dcterms:modified>
</cp:coreProperties>
</file>